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esktop\广西壮族自治区财政厅关于做好新增政府债券存续期内信息公开有关工作的通知\"/>
    </mc:Choice>
  </mc:AlternateContent>
  <bookViews>
    <workbookView xWindow="0" yWindow="0" windowWidth="17925" windowHeight="10905" activeTab="1"/>
  </bookViews>
  <sheets>
    <sheet name="Sheet1" sheetId="1" r:id="rId1"/>
    <sheet name="Sheet2" sheetId="2" r:id="rId2"/>
    <sheet name="Sheet3" sheetId="3" r:id="rId3"/>
    <sheet name="Sheet4" sheetId="4" r:id="rId4"/>
    <sheet name="Sheet5" sheetId="5" r:id="rId5"/>
  </sheets>
  <definedNames>
    <definedName name="_xlnm.Print_Area" localSheetId="0">Sheet1!$A$1:$P$5</definedName>
    <definedName name="_xlnm.Print_Area" localSheetId="1">Sheet2!$A$1:$N$7</definedName>
    <definedName name="_xlnm.Print_Area" localSheetId="2">Sheet3!$A$1:$R$7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3" l="1"/>
  <c r="F7" i="3"/>
  <c r="H7" i="3"/>
</calcChain>
</file>

<file path=xl/sharedStrings.xml><?xml version="1.0" encoding="utf-8"?>
<sst xmlns="http://schemas.openxmlformats.org/spreadsheetml/2006/main" count="126" uniqueCount="74">
  <si>
    <t>部门名称</t>
    <phoneticPr fontId="1" type="noConversion"/>
  </si>
  <si>
    <t>债券名称</t>
    <phoneticPr fontId="1" type="noConversion"/>
  </si>
  <si>
    <t>债券编码</t>
    <phoneticPr fontId="1" type="noConversion"/>
  </si>
  <si>
    <t>债券类型</t>
    <phoneticPr fontId="1" type="noConversion"/>
  </si>
  <si>
    <t>债券规模（万元）</t>
    <phoneticPr fontId="1" type="noConversion"/>
  </si>
  <si>
    <t>发行时间（年/月/日）</t>
    <phoneticPr fontId="1" type="noConversion"/>
  </si>
  <si>
    <t>债券利率（%）</t>
    <phoneticPr fontId="1" type="noConversion"/>
  </si>
  <si>
    <t>项目名称</t>
    <phoneticPr fontId="1" type="noConversion"/>
  </si>
  <si>
    <t>项目所在地区</t>
    <phoneticPr fontId="1" type="noConversion"/>
  </si>
  <si>
    <t>项目总投资</t>
    <phoneticPr fontId="1" type="noConversion"/>
  </si>
  <si>
    <t>其中：债券资金安排</t>
    <phoneticPr fontId="1" type="noConversion"/>
  </si>
  <si>
    <t>项目已实现投资</t>
    <phoneticPr fontId="1" type="noConversion"/>
  </si>
  <si>
    <t>运营状态</t>
    <phoneticPr fontId="1" type="noConversion"/>
  </si>
  <si>
    <t>备注</t>
    <phoneticPr fontId="1" type="noConversion"/>
  </si>
  <si>
    <t>债券信息</t>
    <phoneticPr fontId="1" type="noConversion"/>
  </si>
  <si>
    <t>债券项目情况</t>
    <phoneticPr fontId="1" type="noConversion"/>
  </si>
  <si>
    <t>2017-2018年发行的新增政府一般债券情况表</t>
    <phoneticPr fontId="1" type="noConversion"/>
  </si>
  <si>
    <t>2017-2018年发行的新增政府专项债券情况表</t>
    <phoneticPr fontId="1" type="noConversion"/>
  </si>
  <si>
    <t>债券基本情况</t>
    <phoneticPr fontId="1" type="noConversion"/>
  </si>
  <si>
    <t>使用债务资金部门名称</t>
    <phoneticPr fontId="1" type="noConversion"/>
  </si>
  <si>
    <t>项目运营状态</t>
    <phoneticPr fontId="1" type="noConversion"/>
  </si>
  <si>
    <t>项目基本情况</t>
    <phoneticPr fontId="1" type="noConversion"/>
  </si>
  <si>
    <t>累计数</t>
    <phoneticPr fontId="1" type="noConversion"/>
  </si>
  <si>
    <t>其中当年数</t>
    <phoneticPr fontId="1" type="noConversion"/>
  </si>
  <si>
    <t>已取得项目收益</t>
    <phoneticPr fontId="1" type="noConversion"/>
  </si>
  <si>
    <t>合计</t>
    <phoneticPr fontId="1" type="noConversion"/>
  </si>
  <si>
    <t>运营收益</t>
    <phoneticPr fontId="1" type="noConversion"/>
  </si>
  <si>
    <t>资产收益</t>
    <phoneticPr fontId="1" type="noConversion"/>
  </si>
  <si>
    <t>其他收益</t>
    <phoneticPr fontId="1" type="noConversion"/>
  </si>
  <si>
    <t>项目资产</t>
    <phoneticPr fontId="1" type="noConversion"/>
  </si>
  <si>
    <t>资产类型</t>
    <phoneticPr fontId="1" type="noConversion"/>
  </si>
  <si>
    <t>资产归属部门</t>
    <phoneticPr fontId="1" type="noConversion"/>
  </si>
  <si>
    <t>资产评估价值</t>
    <phoneticPr fontId="1" type="noConversion"/>
  </si>
  <si>
    <t>单位：万元</t>
    <phoneticPr fontId="1" type="noConversion"/>
  </si>
  <si>
    <t>2017年-2018年发行的新增政府专项债券项目收入及对应资产情况表</t>
    <phoneticPr fontId="1" type="noConversion"/>
  </si>
  <si>
    <t>序号</t>
    <phoneticPr fontId="1" type="noConversion"/>
  </si>
  <si>
    <t>2017年-2018年末新增一般债券资金收入</t>
    <phoneticPr fontId="1" type="noConversion"/>
  </si>
  <si>
    <t>2017年-2018年末新增一般债券资金安排的支出</t>
    <phoneticPr fontId="1" type="noConversion"/>
  </si>
  <si>
    <t>金额</t>
    <phoneticPr fontId="1" type="noConversion"/>
  </si>
  <si>
    <t>支出功能分类</t>
    <phoneticPr fontId="1" type="noConversion"/>
  </si>
  <si>
    <t>单位：亿元</t>
    <phoneticPr fontId="1" type="noConversion"/>
  </si>
  <si>
    <t>2017-2018年发行的新增地方政府一般债券资金收支情况表</t>
    <phoneticPr fontId="1" type="noConversion"/>
  </si>
  <si>
    <t>2017-2018年发行的新增地方政府专项债券资金收支情况表</t>
    <phoneticPr fontId="1" type="noConversion"/>
  </si>
  <si>
    <t>2017年-2018年末新增专项债券资金收入</t>
    <phoneticPr fontId="1" type="noConversion"/>
  </si>
  <si>
    <t>2017年-2018年末新增专项债券资金安排的支出</t>
    <phoneticPr fontId="1" type="noConversion"/>
  </si>
  <si>
    <t>柳州市中医医院</t>
    <phoneticPr fontId="1" type="noConversion"/>
  </si>
  <si>
    <t>2017年广西壮族自治区政府一般债券（七期）</t>
    <phoneticPr fontId="1" type="noConversion"/>
  </si>
  <si>
    <t>一般债券</t>
    <phoneticPr fontId="1" type="noConversion"/>
  </si>
  <si>
    <t>柳州市中医院东院建设项目（一期）</t>
    <phoneticPr fontId="1" type="noConversion"/>
  </si>
  <si>
    <t>柳州市</t>
    <phoneticPr fontId="1" type="noConversion"/>
  </si>
  <si>
    <t>2200000</t>
    <phoneticPr fontId="1" type="noConversion"/>
  </si>
  <si>
    <t>正常运营</t>
    <phoneticPr fontId="1" type="noConversion"/>
  </si>
  <si>
    <t>项目总投资（万元）</t>
    <phoneticPr fontId="1" type="noConversion"/>
  </si>
  <si>
    <t>其中：债券资金安排</t>
    <phoneticPr fontId="1" type="noConversion"/>
  </si>
  <si>
    <t>项目已实现投资（万元）</t>
    <phoneticPr fontId="1" type="noConversion"/>
  </si>
  <si>
    <t>柳州市中医医院本部业务用房修缮工程</t>
  </si>
  <si>
    <t>2018广西壮族自治区政府公立医院专项债券（一期）——2023广西壮族自治区政府专项债券（十一期）</t>
  </si>
  <si>
    <t>其他自平衡专项债券</t>
    <phoneticPr fontId="1" type="noConversion"/>
  </si>
  <si>
    <t>2018广西壮族自治区政府公立医院专项债券（一期）——2023广西壮族自治区政府专项债券（十一期）</t>
    <phoneticPr fontId="1" type="noConversion"/>
  </si>
  <si>
    <t>2017年5月23日</t>
    <phoneticPr fontId="1" type="noConversion"/>
  </si>
  <si>
    <t>债券期限</t>
    <phoneticPr fontId="1" type="noConversion"/>
  </si>
  <si>
    <t>2018年9月19日</t>
    <phoneticPr fontId="1" type="noConversion"/>
  </si>
  <si>
    <t>柳州市百福颐养中心</t>
    <phoneticPr fontId="1" type="noConversion"/>
  </si>
  <si>
    <t>7</t>
    <phoneticPr fontId="1" type="noConversion"/>
  </si>
  <si>
    <t>4000</t>
    <phoneticPr fontId="1" type="noConversion"/>
  </si>
  <si>
    <t>20000</t>
    <phoneticPr fontId="1" type="noConversion"/>
  </si>
  <si>
    <t>未运营</t>
    <phoneticPr fontId="1" type="noConversion"/>
  </si>
  <si>
    <t>公立医院</t>
    <phoneticPr fontId="1" type="noConversion"/>
  </si>
  <si>
    <t>229其他支出</t>
    <phoneticPr fontId="1" type="noConversion"/>
  </si>
  <si>
    <t>210卫生健康支出</t>
    <phoneticPr fontId="1" type="noConversion"/>
  </si>
  <si>
    <t>未评估</t>
    <phoneticPr fontId="1" type="noConversion"/>
  </si>
  <si>
    <t>资产管理单位</t>
    <phoneticPr fontId="1" type="noConversion"/>
  </si>
  <si>
    <t>养老机构</t>
    <phoneticPr fontId="1" type="noConversion"/>
  </si>
  <si>
    <t>2018广西壮族自治区政府公立医院专项债券（一期）——2018广西壮族自治区政府专项债券（十一期）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</si>
</sst>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6" x14ac:knownFonts="1">
    <font>
      <sz val="11"/>
      <color theme="1"/>
      <name val="等线"/>
      <family val="2"/>
      <charset val="134"/>
      <scheme val="minor"/>
    </font>
    <font>
      <sz val="9"/>
      <name val="等线"/>
      <family val="2"/>
      <charset val="134"/>
      <scheme val="minor"/>
    </font>
    <font>
      <b/>
      <sz val="16"/>
      <color theme="1"/>
      <name val="等线"/>
      <family val="3"/>
      <charset val="134"/>
      <scheme val="minor"/>
    </font>
    <font>
      <b/>
      <sz val="18"/>
      <color theme="1"/>
      <name val="等线"/>
      <family val="3"/>
      <charset val="134"/>
      <scheme val="minor"/>
    </font>
    <font>
      <b/>
      <sz val="14"/>
      <color theme="1"/>
      <name val="等线"/>
      <family val="3"/>
      <charset val="134"/>
      <scheme val="minor"/>
    </font>
    <font>
      <sz val="11"/>
      <color theme="1"/>
      <name val="等线"/>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0">
    <xf numFmtId="0" fontId="0" fillId="0" borderId="0" xfId="0">
      <alignment vertical="center"/>
    </xf>
    <xf numFmtId="0" fontId="0" fillId="0" borderId="0" xfId="0" applyAlignment="1">
      <alignment horizontal="center" vertical="center"/>
    </xf>
    <xf numFmtId="0" fontId="0" fillId="0" borderId="1" xfId="0" applyBorder="1">
      <alignment vertical="center"/>
    </xf>
    <xf numFmtId="176" fontId="0" fillId="0" borderId="1" xfId="0" applyNumberFormat="1" applyBorder="1" applyAlignment="1">
      <alignment vertical="center" wrapText="1"/>
    </xf>
    <xf numFmtId="176" fontId="0" fillId="0" borderId="4" xfId="0" applyNumberFormat="1" applyBorder="1" applyAlignment="1">
      <alignment vertical="center" wrapText="1"/>
    </xf>
    <xf numFmtId="176" fontId="0" fillId="0" borderId="3" xfId="0" applyNumberFormat="1"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Alignment="1">
      <alignment vertical="center" wrapText="1"/>
    </xf>
    <xf numFmtId="49" fontId="0" fillId="0" borderId="1" xfId="0" applyNumberFormat="1" applyBorder="1" applyAlignment="1">
      <alignment vertical="center" wrapText="1"/>
    </xf>
    <xf numFmtId="49" fontId="0" fillId="3" borderId="1" xfId="0" applyNumberFormat="1" applyFill="1" applyBorder="1" applyAlignment="1">
      <alignment horizontal="center" vertical="center" wrapText="1"/>
    </xf>
    <xf numFmtId="49" fontId="0" fillId="2" borderId="1" xfId="0" applyNumberFormat="1" applyFill="1" applyBorder="1" applyAlignment="1">
      <alignment vertical="center" wrapText="1"/>
    </xf>
    <xf numFmtId="0" fontId="5" fillId="0" borderId="1" xfId="0" applyFont="1" applyFill="1" applyBorder="1" applyAlignment="1">
      <alignment vertical="center" wrapText="1"/>
    </xf>
    <xf numFmtId="176" fontId="0" fillId="0" borderId="1" xfId="0" applyNumberFormat="1" applyBorder="1">
      <alignment vertical="center"/>
    </xf>
    <xf numFmtId="176" fontId="0" fillId="0" borderId="1" xfId="0" applyNumberFormat="1" applyBorder="1" applyAlignment="1">
      <alignment horizontal="center" vertical="center"/>
    </xf>
    <xf numFmtId="0" fontId="0" fillId="2" borderId="1" xfId="0" applyFill="1" applyBorder="1" applyAlignment="1">
      <alignment vertical="center" wrapText="1"/>
    </xf>
    <xf numFmtId="0" fontId="0" fillId="2" borderId="1" xfId="0" applyFill="1" applyBorder="1">
      <alignment vertical="center"/>
    </xf>
    <xf numFmtId="177" fontId="0" fillId="0" borderId="4" xfId="0" applyNumberFormat="1" applyBorder="1" applyAlignment="1">
      <alignment vertical="center" wrapText="1"/>
    </xf>
    <xf numFmtId="177" fontId="0" fillId="0" borderId="1" xfId="0" applyNumberFormat="1" applyBorder="1" applyAlignment="1">
      <alignment horizontal="center" vertical="center" wrapText="1"/>
    </xf>
    <xf numFmtId="176" fontId="0" fillId="0" borderId="5" xfId="0" applyNumberFormat="1" applyBorder="1" applyAlignment="1">
      <alignment horizontal="center" vertical="center" wrapText="1"/>
    </xf>
    <xf numFmtId="176" fontId="0" fillId="0" borderId="6" xfId="0" applyNumberFormat="1" applyBorder="1" applyAlignment="1">
      <alignment horizontal="center" vertical="center" wrapText="1"/>
    </xf>
    <xf numFmtId="177" fontId="0" fillId="0" borderId="9" xfId="0" applyNumberFormat="1" applyBorder="1" applyAlignment="1">
      <alignment horizontal="center" vertical="center" wrapText="1"/>
    </xf>
    <xf numFmtId="177" fontId="0" fillId="0" borderId="6" xfId="0" applyNumberFormat="1" applyBorder="1" applyAlignment="1">
      <alignment horizontal="center" vertical="center" wrapText="1"/>
    </xf>
    <xf numFmtId="0" fontId="3" fillId="0" borderId="8" xfId="0" applyFont="1" applyBorder="1" applyAlignment="1">
      <alignment horizontal="center" vertical="center"/>
    </xf>
    <xf numFmtId="49" fontId="0" fillId="0" borderId="1" xfId="0" applyNumberFormat="1" applyBorder="1" applyAlignment="1">
      <alignment horizontal="center" vertical="center" wrapText="1"/>
    </xf>
    <xf numFmtId="176" fontId="0" fillId="0" borderId="1" xfId="0" applyNumberFormat="1" applyBorder="1" applyAlignment="1">
      <alignment horizontal="center" vertical="center" wrapText="1"/>
    </xf>
    <xf numFmtId="0" fontId="0" fillId="0" borderId="9" xfId="0" applyBorder="1" applyAlignment="1">
      <alignment horizontal="center" vertical="center"/>
    </xf>
    <xf numFmtId="0" fontId="0" fillId="0" borderId="6" xfId="0" applyBorder="1" applyAlignment="1">
      <alignment horizontal="center" vertical="center"/>
    </xf>
    <xf numFmtId="176" fontId="0" fillId="0" borderId="2"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0" fillId="0" borderId="4" xfId="0" applyNumberFormat="1" applyBorder="1" applyAlignment="1">
      <alignment horizontal="center" vertical="center" wrapText="1"/>
    </xf>
    <xf numFmtId="176" fontId="0" fillId="0" borderId="7" xfId="0" applyNumberFormat="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49" fontId="0" fillId="3" borderId="5" xfId="0" applyNumberFormat="1" applyFill="1" applyBorder="1" applyAlignment="1">
      <alignment horizontal="center" vertical="center" wrapText="1"/>
    </xf>
    <xf numFmtId="49" fontId="0" fillId="3" borderId="6" xfId="0" applyNumberFormat="1" applyFill="1" applyBorder="1" applyAlignment="1">
      <alignment horizontal="center"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0" fontId="0" fillId="0" borderId="9" xfId="0" applyBorder="1" applyAlignment="1">
      <alignment horizontal="center" vertical="center" wrapText="1"/>
    </xf>
    <xf numFmtId="0" fontId="2" fillId="0" borderId="0" xfId="0" applyFont="1" applyBorder="1" applyAlignment="1">
      <alignment horizontal="center" vertical="center"/>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right" vertical="center"/>
    </xf>
    <xf numFmtId="0" fontId="0" fillId="0" borderId="5"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4"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C23" sqref="C23"/>
    </sheetView>
  </sheetViews>
  <sheetFormatPr defaultRowHeight="14.25" x14ac:dyDescent="0.2"/>
  <cols>
    <col min="3" max="3" width="11.5" bestFit="1" customWidth="1"/>
    <col min="5" max="5" width="11.5" bestFit="1" customWidth="1"/>
    <col min="6" max="6" width="9.375" bestFit="1" customWidth="1"/>
    <col min="12" max="12" width="9.375" bestFit="1" customWidth="1"/>
    <col min="13" max="13" width="9.125" customWidth="1"/>
    <col min="14" max="14" width="8.875" customWidth="1"/>
    <col min="15" max="15" width="5.5" customWidth="1"/>
  </cols>
  <sheetData>
    <row r="1" spans="1:16" ht="45.75" customHeight="1" x14ac:dyDescent="0.2">
      <c r="A1" s="23" t="s">
        <v>16</v>
      </c>
      <c r="B1" s="23"/>
      <c r="C1" s="23"/>
      <c r="D1" s="23"/>
      <c r="E1" s="23"/>
      <c r="F1" s="23"/>
      <c r="G1" s="23"/>
      <c r="H1" s="23"/>
      <c r="I1" s="23"/>
      <c r="J1" s="23"/>
      <c r="K1" s="23"/>
      <c r="L1" s="23"/>
      <c r="M1" s="23"/>
      <c r="N1" s="23"/>
      <c r="O1" s="23"/>
      <c r="P1" s="23"/>
    </row>
    <row r="2" spans="1:16" ht="22.5" customHeight="1" x14ac:dyDescent="0.2">
      <c r="A2" s="19" t="s">
        <v>0</v>
      </c>
      <c r="B2" s="25" t="s">
        <v>14</v>
      </c>
      <c r="C2" s="25"/>
      <c r="D2" s="25"/>
      <c r="E2" s="25"/>
      <c r="F2" s="25"/>
      <c r="G2" s="25"/>
      <c r="H2" s="25"/>
      <c r="I2" s="28" t="s">
        <v>15</v>
      </c>
      <c r="J2" s="29"/>
      <c r="K2" s="29"/>
      <c r="L2" s="29"/>
      <c r="M2" s="29"/>
      <c r="N2" s="30"/>
      <c r="O2" s="19" t="s">
        <v>12</v>
      </c>
      <c r="P2" s="19" t="s">
        <v>13</v>
      </c>
    </row>
    <row r="3" spans="1:16" ht="45.75" customHeight="1" x14ac:dyDescent="0.2">
      <c r="A3" s="20"/>
      <c r="B3" s="3" t="s">
        <v>1</v>
      </c>
      <c r="C3" s="3" t="s">
        <v>2</v>
      </c>
      <c r="D3" s="3" t="s">
        <v>3</v>
      </c>
      <c r="E3" s="3" t="s">
        <v>4</v>
      </c>
      <c r="F3" s="3" t="s">
        <v>5</v>
      </c>
      <c r="G3" s="3" t="s">
        <v>6</v>
      </c>
      <c r="H3" s="3" t="s">
        <v>60</v>
      </c>
      <c r="I3" s="3" t="s">
        <v>7</v>
      </c>
      <c r="J3" s="3" t="s">
        <v>8</v>
      </c>
      <c r="K3" s="31" t="s">
        <v>52</v>
      </c>
      <c r="L3" s="30"/>
      <c r="M3" s="31" t="s">
        <v>54</v>
      </c>
      <c r="N3" s="30"/>
      <c r="O3" s="20"/>
      <c r="P3" s="20"/>
    </row>
    <row r="4" spans="1:16" ht="45.75" customHeight="1" x14ac:dyDescent="0.2">
      <c r="A4" s="19" t="s">
        <v>45</v>
      </c>
      <c r="B4" s="25" t="s">
        <v>46</v>
      </c>
      <c r="C4" s="24">
        <v>1705113</v>
      </c>
      <c r="D4" s="25" t="s">
        <v>47</v>
      </c>
      <c r="E4" s="24" t="s">
        <v>50</v>
      </c>
      <c r="F4" s="24" t="s">
        <v>59</v>
      </c>
      <c r="G4" s="25">
        <v>4.41</v>
      </c>
      <c r="H4" s="24">
        <v>7</v>
      </c>
      <c r="I4" s="25" t="s">
        <v>48</v>
      </c>
      <c r="J4" s="25" t="s">
        <v>49</v>
      </c>
      <c r="K4" s="26">
        <v>83210</v>
      </c>
      <c r="L4" s="5" t="s">
        <v>53</v>
      </c>
      <c r="M4" s="21">
        <v>63251</v>
      </c>
      <c r="N4" s="4" t="s">
        <v>10</v>
      </c>
      <c r="O4" s="19" t="s">
        <v>51</v>
      </c>
      <c r="P4" s="19"/>
    </row>
    <row r="5" spans="1:16" ht="45.75" customHeight="1" x14ac:dyDescent="0.2">
      <c r="A5" s="20"/>
      <c r="B5" s="25"/>
      <c r="C5" s="24"/>
      <c r="D5" s="25"/>
      <c r="E5" s="24"/>
      <c r="F5" s="24"/>
      <c r="G5" s="25"/>
      <c r="H5" s="24"/>
      <c r="I5" s="25"/>
      <c r="J5" s="25"/>
      <c r="K5" s="27"/>
      <c r="L5" s="11" t="s">
        <v>65</v>
      </c>
      <c r="M5" s="22"/>
      <c r="N5" s="9" t="s">
        <v>65</v>
      </c>
      <c r="O5" s="20"/>
      <c r="P5" s="20"/>
    </row>
  </sheetData>
  <mergeCells count="22">
    <mergeCell ref="B2:H2"/>
    <mergeCell ref="I2:N2"/>
    <mergeCell ref="O2:O3"/>
    <mergeCell ref="P2:P3"/>
    <mergeCell ref="K3:L3"/>
    <mergeCell ref="M3:N3"/>
    <mergeCell ref="P4:P5"/>
    <mergeCell ref="M4:M5"/>
    <mergeCell ref="A4:A5"/>
    <mergeCell ref="A1:P1"/>
    <mergeCell ref="H4:H5"/>
    <mergeCell ref="I4:I5"/>
    <mergeCell ref="J4:J5"/>
    <mergeCell ref="K4:K5"/>
    <mergeCell ref="O4:O5"/>
    <mergeCell ref="B4:B5"/>
    <mergeCell ref="C4:C5"/>
    <mergeCell ref="D4:D5"/>
    <mergeCell ref="E4:E5"/>
    <mergeCell ref="F4:F5"/>
    <mergeCell ref="G4:G5"/>
    <mergeCell ref="A2:A3"/>
  </mergeCells>
  <phoneticPr fontId="1" type="noConversion"/>
  <pageMargins left="0.15748031496062992" right="0.15748031496062992" top="0.74803149606299213" bottom="0.74803149606299213" header="0.31496062992125984" footer="0.31496062992125984"/>
  <pageSetup paperSize="9" scale="95"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tabSelected="1" workbookViewId="0">
      <selection activeCell="B12" sqref="B12"/>
    </sheetView>
  </sheetViews>
  <sheetFormatPr defaultRowHeight="14.25" x14ac:dyDescent="0.2"/>
  <cols>
    <col min="2" max="2" width="16.375" customWidth="1"/>
    <col min="3" max="3" width="11.5" bestFit="1" customWidth="1"/>
    <col min="5" max="6" width="9.375" bestFit="1" customWidth="1"/>
  </cols>
  <sheetData>
    <row r="1" spans="1:14" ht="45.75" customHeight="1" x14ac:dyDescent="0.2">
      <c r="A1" s="23" t="s">
        <v>17</v>
      </c>
      <c r="B1" s="23"/>
      <c r="C1" s="23"/>
      <c r="D1" s="23"/>
      <c r="E1" s="23"/>
      <c r="F1" s="23"/>
      <c r="G1" s="23"/>
      <c r="H1" s="23"/>
      <c r="I1" s="23"/>
      <c r="J1" s="23"/>
      <c r="K1" s="23"/>
      <c r="L1" s="23"/>
      <c r="M1" s="23"/>
      <c r="N1" s="23"/>
    </row>
    <row r="2" spans="1:14" ht="22.5" customHeight="1" x14ac:dyDescent="0.2">
      <c r="A2" s="19" t="s">
        <v>0</v>
      </c>
      <c r="B2" s="25" t="s">
        <v>14</v>
      </c>
      <c r="C2" s="25"/>
      <c r="D2" s="25"/>
      <c r="E2" s="25"/>
      <c r="F2" s="25"/>
      <c r="G2" s="25"/>
      <c r="H2" s="25"/>
      <c r="I2" s="28" t="s">
        <v>15</v>
      </c>
      <c r="J2" s="29"/>
      <c r="K2" s="29"/>
      <c r="L2" s="29"/>
      <c r="M2" s="30"/>
      <c r="N2" s="19" t="s">
        <v>13</v>
      </c>
    </row>
    <row r="3" spans="1:14" ht="45.75" customHeight="1" x14ac:dyDescent="0.2">
      <c r="A3" s="20"/>
      <c r="B3" s="3" t="s">
        <v>1</v>
      </c>
      <c r="C3" s="3" t="s">
        <v>2</v>
      </c>
      <c r="D3" s="3" t="s">
        <v>3</v>
      </c>
      <c r="E3" s="3" t="s">
        <v>4</v>
      </c>
      <c r="F3" s="3" t="s">
        <v>5</v>
      </c>
      <c r="G3" s="3" t="s">
        <v>6</v>
      </c>
      <c r="H3" s="3" t="s">
        <v>60</v>
      </c>
      <c r="I3" s="3" t="s">
        <v>7</v>
      </c>
      <c r="J3" s="31" t="s">
        <v>9</v>
      </c>
      <c r="K3" s="30"/>
      <c r="L3" s="31" t="s">
        <v>11</v>
      </c>
      <c r="M3" s="30"/>
      <c r="N3" s="20"/>
    </row>
    <row r="4" spans="1:14" s="8" customFormat="1" ht="45.75" customHeight="1" x14ac:dyDescent="0.2">
      <c r="A4" s="19" t="s">
        <v>45</v>
      </c>
      <c r="B4" s="25" t="s">
        <v>73</v>
      </c>
      <c r="C4" s="24">
        <v>1805289</v>
      </c>
      <c r="D4" s="25" t="s">
        <v>57</v>
      </c>
      <c r="E4" s="24">
        <v>73330</v>
      </c>
      <c r="F4" s="24" t="s">
        <v>61</v>
      </c>
      <c r="G4" s="25">
        <v>4.0599999999999996</v>
      </c>
      <c r="H4" s="24">
        <v>7</v>
      </c>
      <c r="I4" s="25" t="s">
        <v>62</v>
      </c>
      <c r="J4" s="40">
        <v>32893</v>
      </c>
      <c r="K4" s="5" t="s">
        <v>10</v>
      </c>
      <c r="L4" s="21">
        <v>186</v>
      </c>
      <c r="M4" s="17" t="s">
        <v>10</v>
      </c>
      <c r="N4" s="19"/>
    </row>
    <row r="5" spans="1:14" s="8" customFormat="1" ht="83.25" customHeight="1" x14ac:dyDescent="0.2">
      <c r="A5" s="20"/>
      <c r="B5" s="25"/>
      <c r="C5" s="24"/>
      <c r="D5" s="25"/>
      <c r="E5" s="24"/>
      <c r="F5" s="24"/>
      <c r="G5" s="25"/>
      <c r="H5" s="24"/>
      <c r="I5" s="25"/>
      <c r="J5" s="35"/>
      <c r="K5" s="10">
        <v>2500</v>
      </c>
      <c r="L5" s="22"/>
      <c r="M5" s="18">
        <v>186</v>
      </c>
      <c r="N5" s="20"/>
    </row>
    <row r="6" spans="1:14" s="8" customFormat="1" ht="71.25" customHeight="1" x14ac:dyDescent="0.2">
      <c r="A6" s="19" t="s">
        <v>45</v>
      </c>
      <c r="B6" s="25" t="s">
        <v>73</v>
      </c>
      <c r="C6" s="24">
        <v>1805289</v>
      </c>
      <c r="D6" s="25" t="s">
        <v>57</v>
      </c>
      <c r="E6" s="24">
        <v>73330</v>
      </c>
      <c r="F6" s="24" t="s">
        <v>61</v>
      </c>
      <c r="G6" s="34">
        <v>4.0599999999999996</v>
      </c>
      <c r="H6" s="38" t="s">
        <v>63</v>
      </c>
      <c r="I6" s="32" t="s">
        <v>55</v>
      </c>
      <c r="J6" s="34">
        <v>15473</v>
      </c>
      <c r="K6" s="36" t="s">
        <v>64</v>
      </c>
      <c r="L6" s="34">
        <v>2426</v>
      </c>
      <c r="M6" s="34">
        <v>2426</v>
      </c>
      <c r="N6" s="34"/>
    </row>
    <row r="7" spans="1:14" s="8" customFormat="1" x14ac:dyDescent="0.2">
      <c r="A7" s="20"/>
      <c r="B7" s="25"/>
      <c r="C7" s="24"/>
      <c r="D7" s="25"/>
      <c r="E7" s="24"/>
      <c r="F7" s="24"/>
      <c r="G7" s="35"/>
      <c r="H7" s="39"/>
      <c r="I7" s="33"/>
      <c r="J7" s="35"/>
      <c r="K7" s="37"/>
      <c r="L7" s="35"/>
      <c r="M7" s="35"/>
      <c r="N7" s="35"/>
    </row>
  </sheetData>
  <mergeCells count="33">
    <mergeCell ref="A1:N1"/>
    <mergeCell ref="A2:A3"/>
    <mergeCell ref="B2:H2"/>
    <mergeCell ref="I2:M2"/>
    <mergeCell ref="N2:N3"/>
    <mergeCell ref="J3:K3"/>
    <mergeCell ref="L3:M3"/>
    <mergeCell ref="B4:B5"/>
    <mergeCell ref="C4:C5"/>
    <mergeCell ref="D4:D5"/>
    <mergeCell ref="E4:E5"/>
    <mergeCell ref="F4:F5"/>
    <mergeCell ref="N6:N7"/>
    <mergeCell ref="N4:N5"/>
    <mergeCell ref="A6:A7"/>
    <mergeCell ref="B6:B7"/>
    <mergeCell ref="C6:C7"/>
    <mergeCell ref="D6:D7"/>
    <mergeCell ref="E6:E7"/>
    <mergeCell ref="F6:F7"/>
    <mergeCell ref="G6:G7"/>
    <mergeCell ref="H6:H7"/>
    <mergeCell ref="G4:G5"/>
    <mergeCell ref="H4:H5"/>
    <mergeCell ref="I4:I5"/>
    <mergeCell ref="J4:J5"/>
    <mergeCell ref="L4:L5"/>
    <mergeCell ref="A4:A5"/>
    <mergeCell ref="I6:I7"/>
    <mergeCell ref="J6:J7"/>
    <mergeCell ref="K6:K7"/>
    <mergeCell ref="L6:L7"/>
    <mergeCell ref="M6:M7"/>
  </mergeCells>
  <phoneticPr fontId="1" type="noConversion"/>
  <printOptions horizontalCentered="1"/>
  <pageMargins left="0.16" right="0.16" top="0.74803149606299213" bottom="0.7480314960629921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workbookViewId="0">
      <selection activeCell="R7" sqref="A1:R7"/>
    </sheetView>
  </sheetViews>
  <sheetFormatPr defaultRowHeight="14.25" x14ac:dyDescent="0.2"/>
  <cols>
    <col min="1" max="1" width="21" customWidth="1"/>
    <col min="4" max="4" width="7.375" customWidth="1"/>
    <col min="5" max="5" width="7.25" customWidth="1"/>
    <col min="6" max="6" width="10.125" customWidth="1"/>
    <col min="7" max="7" width="10.75" customWidth="1"/>
    <col min="8" max="8" width="10" customWidth="1"/>
    <col min="9" max="9" width="9.75" customWidth="1"/>
    <col min="10" max="10" width="3" customWidth="1"/>
    <col min="11" max="11" width="4.75" customWidth="1"/>
    <col min="12" max="12" width="4.25" customWidth="1"/>
    <col min="13" max="13" width="5.75" customWidth="1"/>
    <col min="15" max="15" width="4.375" customWidth="1"/>
    <col min="16" max="16" width="8" customWidth="1"/>
    <col min="17" max="17" width="6.75" customWidth="1"/>
  </cols>
  <sheetData>
    <row r="1" spans="1:18" ht="39" customHeight="1" x14ac:dyDescent="0.2">
      <c r="A1" s="41" t="s">
        <v>34</v>
      </c>
      <c r="B1" s="41"/>
      <c r="C1" s="41"/>
      <c r="D1" s="41"/>
      <c r="E1" s="41"/>
      <c r="F1" s="41"/>
      <c r="G1" s="41"/>
      <c r="H1" s="41"/>
      <c r="I1" s="41"/>
      <c r="J1" s="41"/>
      <c r="K1" s="41"/>
      <c r="L1" s="41"/>
      <c r="M1" s="41"/>
      <c r="N1" s="41"/>
      <c r="O1" s="41"/>
      <c r="P1" s="41"/>
      <c r="Q1" s="41"/>
      <c r="R1" s="41"/>
    </row>
    <row r="2" spans="1:18" ht="22.5" customHeight="1" x14ac:dyDescent="0.2">
      <c r="A2" s="45" t="s">
        <v>33</v>
      </c>
      <c r="B2" s="45"/>
      <c r="C2" s="45"/>
      <c r="D2" s="45"/>
      <c r="E2" s="45"/>
      <c r="F2" s="45"/>
      <c r="G2" s="45"/>
      <c r="H2" s="45"/>
      <c r="I2" s="45"/>
      <c r="J2" s="45"/>
      <c r="K2" s="45"/>
      <c r="L2" s="45"/>
      <c r="M2" s="45"/>
      <c r="N2" s="45"/>
      <c r="O2" s="45"/>
      <c r="P2" s="45"/>
      <c r="Q2" s="45"/>
      <c r="R2" s="45"/>
    </row>
    <row r="3" spans="1:18" s="8" customFormat="1" ht="22.5" customHeight="1" x14ac:dyDescent="0.2">
      <c r="A3" s="44" t="s">
        <v>18</v>
      </c>
      <c r="B3" s="44"/>
      <c r="C3" s="44" t="s">
        <v>21</v>
      </c>
      <c r="D3" s="44"/>
      <c r="E3" s="44"/>
      <c r="F3" s="44" t="s">
        <v>24</v>
      </c>
      <c r="G3" s="44"/>
      <c r="H3" s="44"/>
      <c r="I3" s="44"/>
      <c r="J3" s="44"/>
      <c r="K3" s="44"/>
      <c r="L3" s="44"/>
      <c r="M3" s="44"/>
      <c r="N3" s="44" t="s">
        <v>29</v>
      </c>
      <c r="O3" s="44"/>
      <c r="P3" s="44"/>
      <c r="Q3" s="7"/>
      <c r="R3" s="44" t="s">
        <v>13</v>
      </c>
    </row>
    <row r="4" spans="1:18" s="8" customFormat="1" ht="42.75" customHeight="1" x14ac:dyDescent="0.2">
      <c r="A4" s="44" t="s">
        <v>1</v>
      </c>
      <c r="B4" s="44" t="s">
        <v>3</v>
      </c>
      <c r="C4" s="44" t="s">
        <v>7</v>
      </c>
      <c r="D4" s="44" t="s">
        <v>19</v>
      </c>
      <c r="E4" s="44" t="s">
        <v>20</v>
      </c>
      <c r="F4" s="44" t="s">
        <v>25</v>
      </c>
      <c r="G4" s="44"/>
      <c r="H4" s="44" t="s">
        <v>26</v>
      </c>
      <c r="I4" s="44"/>
      <c r="J4" s="44" t="s">
        <v>27</v>
      </c>
      <c r="K4" s="44"/>
      <c r="L4" s="44" t="s">
        <v>28</v>
      </c>
      <c r="M4" s="44"/>
      <c r="N4" s="42" t="s">
        <v>30</v>
      </c>
      <c r="O4" s="42" t="s">
        <v>31</v>
      </c>
      <c r="P4" s="42" t="s">
        <v>71</v>
      </c>
      <c r="Q4" s="15" t="s">
        <v>32</v>
      </c>
      <c r="R4" s="44"/>
    </row>
    <row r="5" spans="1:18" s="8" customFormat="1" ht="42.75" x14ac:dyDescent="0.2">
      <c r="A5" s="44"/>
      <c r="B5" s="44"/>
      <c r="C5" s="44"/>
      <c r="D5" s="44"/>
      <c r="E5" s="44"/>
      <c r="F5" s="7" t="s">
        <v>22</v>
      </c>
      <c r="G5" s="7" t="s">
        <v>23</v>
      </c>
      <c r="H5" s="7" t="s">
        <v>22</v>
      </c>
      <c r="I5" s="7" t="s">
        <v>23</v>
      </c>
      <c r="J5" s="7" t="s">
        <v>22</v>
      </c>
      <c r="K5" s="7" t="s">
        <v>23</v>
      </c>
      <c r="L5" s="7" t="s">
        <v>22</v>
      </c>
      <c r="M5" s="7" t="s">
        <v>23</v>
      </c>
      <c r="N5" s="43"/>
      <c r="O5" s="43"/>
      <c r="P5" s="43"/>
      <c r="Q5" s="15"/>
      <c r="R5" s="44"/>
    </row>
    <row r="6" spans="1:18" ht="74.25" customHeight="1" x14ac:dyDescent="0.2">
      <c r="A6" s="3" t="s">
        <v>58</v>
      </c>
      <c r="B6" s="7" t="s">
        <v>57</v>
      </c>
      <c r="C6" s="3" t="s">
        <v>62</v>
      </c>
      <c r="D6" s="7" t="s">
        <v>45</v>
      </c>
      <c r="E6" s="7" t="s">
        <v>66</v>
      </c>
      <c r="F6" s="2">
        <v>0</v>
      </c>
      <c r="G6" s="2">
        <v>0</v>
      </c>
      <c r="H6" s="2">
        <v>0</v>
      </c>
      <c r="I6" s="2">
        <v>0</v>
      </c>
      <c r="J6" s="2">
        <v>0</v>
      </c>
      <c r="K6" s="2">
        <v>0</v>
      </c>
      <c r="L6" s="2">
        <v>0</v>
      </c>
      <c r="M6" s="2">
        <v>0</v>
      </c>
      <c r="N6" s="16" t="s">
        <v>72</v>
      </c>
      <c r="O6" s="16"/>
      <c r="P6" s="7" t="s">
        <v>45</v>
      </c>
      <c r="Q6" s="16" t="s">
        <v>70</v>
      </c>
      <c r="R6" s="2"/>
    </row>
    <row r="7" spans="1:18" ht="74.25" customHeight="1" x14ac:dyDescent="0.2">
      <c r="A7" s="12" t="s">
        <v>56</v>
      </c>
      <c r="B7" s="7" t="s">
        <v>57</v>
      </c>
      <c r="C7" s="12" t="s">
        <v>55</v>
      </c>
      <c r="D7" s="7" t="s">
        <v>45</v>
      </c>
      <c r="E7" s="12" t="s">
        <v>51</v>
      </c>
      <c r="F7" s="13">
        <f>H7</f>
        <v>122194.70000000001</v>
      </c>
      <c r="G7" s="13">
        <f>I7</f>
        <v>54585.73</v>
      </c>
      <c r="H7" s="13">
        <f>67608.97+54585.73</f>
        <v>122194.70000000001</v>
      </c>
      <c r="I7" s="13">
        <v>54585.73</v>
      </c>
      <c r="J7" s="2">
        <v>0</v>
      </c>
      <c r="K7" s="2">
        <v>0</v>
      </c>
      <c r="L7" s="2">
        <v>0</v>
      </c>
      <c r="M7" s="2">
        <v>0</v>
      </c>
      <c r="N7" s="16" t="s">
        <v>67</v>
      </c>
      <c r="O7" s="16"/>
      <c r="P7" s="7" t="s">
        <v>45</v>
      </c>
      <c r="Q7" s="16" t="s">
        <v>70</v>
      </c>
      <c r="R7" s="2"/>
    </row>
  </sheetData>
  <mergeCells count="19">
    <mergeCell ref="B4:B5"/>
    <mergeCell ref="A4:A5"/>
    <mergeCell ref="F4:G4"/>
    <mergeCell ref="A1:R1"/>
    <mergeCell ref="N4:N5"/>
    <mergeCell ref="O4:O5"/>
    <mergeCell ref="P4:P5"/>
    <mergeCell ref="H4:I4"/>
    <mergeCell ref="J4:K4"/>
    <mergeCell ref="L4:M4"/>
    <mergeCell ref="N3:P3"/>
    <mergeCell ref="R3:R5"/>
    <mergeCell ref="A2:R2"/>
    <mergeCell ref="A3:B3"/>
    <mergeCell ref="C3:E3"/>
    <mergeCell ref="F3:M3"/>
    <mergeCell ref="E4:E5"/>
    <mergeCell ref="D4:D5"/>
    <mergeCell ref="C4:C5"/>
  </mergeCells>
  <phoneticPr fontId="1" type="noConversion"/>
  <printOptions horizontalCentered="1"/>
  <pageMargins left="0.15748031496062992" right="0.15748031496062992" top="0.74803149606299213" bottom="0.74803149606299213" header="0.31496062992125984" footer="0.31496062992125984"/>
  <pageSetup paperSize="9" scale="9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D16" sqref="D16"/>
    </sheetView>
  </sheetViews>
  <sheetFormatPr defaultRowHeight="14.25" x14ac:dyDescent="0.2"/>
  <cols>
    <col min="1" max="1" width="5.875" style="1" customWidth="1"/>
    <col min="2" max="2" width="18.125" customWidth="1"/>
    <col min="3" max="3" width="15.375" customWidth="1"/>
    <col min="4" max="4" width="26.375" customWidth="1"/>
    <col min="5" max="5" width="15.25" customWidth="1"/>
  </cols>
  <sheetData>
    <row r="1" spans="1:5" ht="44.25" customHeight="1" x14ac:dyDescent="0.2">
      <c r="A1" s="49" t="s">
        <v>41</v>
      </c>
      <c r="B1" s="49"/>
      <c r="C1" s="49"/>
      <c r="D1" s="49"/>
      <c r="E1" s="49"/>
    </row>
    <row r="2" spans="1:5" ht="24.75" customHeight="1" x14ac:dyDescent="0.2">
      <c r="A2" s="45" t="s">
        <v>40</v>
      </c>
      <c r="B2" s="45"/>
      <c r="C2" s="45"/>
      <c r="D2" s="45"/>
      <c r="E2" s="45"/>
    </row>
    <row r="3" spans="1:5" ht="39" customHeight="1" x14ac:dyDescent="0.2">
      <c r="A3" s="46" t="s">
        <v>35</v>
      </c>
      <c r="B3" s="47" t="s">
        <v>36</v>
      </c>
      <c r="C3" s="48"/>
      <c r="D3" s="47" t="s">
        <v>37</v>
      </c>
      <c r="E3" s="48"/>
    </row>
    <row r="4" spans="1:5" ht="21.75" customHeight="1" x14ac:dyDescent="0.2">
      <c r="A4" s="27"/>
      <c r="B4" s="6" t="s">
        <v>1</v>
      </c>
      <c r="C4" s="6" t="s">
        <v>38</v>
      </c>
      <c r="D4" s="6" t="s">
        <v>39</v>
      </c>
      <c r="E4" s="6" t="s">
        <v>38</v>
      </c>
    </row>
    <row r="5" spans="1:5" ht="55.5" customHeight="1" x14ac:dyDescent="0.2">
      <c r="A5" s="6">
        <v>1</v>
      </c>
      <c r="B5" s="3" t="s">
        <v>46</v>
      </c>
      <c r="C5" s="6">
        <v>2</v>
      </c>
      <c r="D5" s="6" t="s">
        <v>68</v>
      </c>
      <c r="E5" s="6">
        <v>2</v>
      </c>
    </row>
  </sheetData>
  <mergeCells count="5">
    <mergeCell ref="A3:A4"/>
    <mergeCell ref="B3:C3"/>
    <mergeCell ref="D3:E3"/>
    <mergeCell ref="A2:E2"/>
    <mergeCell ref="A1:E1"/>
  </mergeCells>
  <phoneticPr fontId="1" type="noConversion"/>
  <printOptions horizontalCentered="1"/>
  <pageMargins left="0.70866141732283472" right="0.70866141732283472" top="0.74803149606299213" bottom="0.74803149606299213" header="0.31496062992125984" footer="0.31496062992125984"/>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I1" sqref="I1"/>
    </sheetView>
  </sheetViews>
  <sheetFormatPr defaultRowHeight="14.25" x14ac:dyDescent="0.2"/>
  <cols>
    <col min="1" max="1" width="5.875" style="1" customWidth="1"/>
    <col min="2" max="2" width="18.125" customWidth="1"/>
    <col min="3" max="3" width="15.375" customWidth="1"/>
    <col min="4" max="4" width="26.375" customWidth="1"/>
    <col min="5" max="5" width="15.25" customWidth="1"/>
  </cols>
  <sheetData>
    <row r="1" spans="1:5" ht="44.25" customHeight="1" x14ac:dyDescent="0.2">
      <c r="A1" s="49" t="s">
        <v>42</v>
      </c>
      <c r="B1" s="49"/>
      <c r="C1" s="49"/>
      <c r="D1" s="49"/>
      <c r="E1" s="49"/>
    </row>
    <row r="2" spans="1:5" ht="24.75" customHeight="1" x14ac:dyDescent="0.2">
      <c r="A2" s="45" t="s">
        <v>40</v>
      </c>
      <c r="B2" s="45"/>
      <c r="C2" s="45"/>
      <c r="D2" s="45"/>
      <c r="E2" s="45"/>
    </row>
    <row r="3" spans="1:5" ht="39" customHeight="1" x14ac:dyDescent="0.2">
      <c r="A3" s="46" t="s">
        <v>35</v>
      </c>
      <c r="B3" s="47" t="s">
        <v>43</v>
      </c>
      <c r="C3" s="48"/>
      <c r="D3" s="47" t="s">
        <v>44</v>
      </c>
      <c r="E3" s="48"/>
    </row>
    <row r="4" spans="1:5" ht="21.75" customHeight="1" x14ac:dyDescent="0.2">
      <c r="A4" s="27"/>
      <c r="B4" s="6" t="s">
        <v>1</v>
      </c>
      <c r="C4" s="6" t="s">
        <v>38</v>
      </c>
      <c r="D4" s="6" t="s">
        <v>39</v>
      </c>
      <c r="E4" s="6" t="s">
        <v>38</v>
      </c>
    </row>
    <row r="5" spans="1:5" ht="83.25" customHeight="1" x14ac:dyDescent="0.2">
      <c r="A5" s="6">
        <v>1</v>
      </c>
      <c r="B5" s="3" t="s">
        <v>58</v>
      </c>
      <c r="C5" s="14">
        <v>0.25</v>
      </c>
      <c r="D5" s="6" t="s">
        <v>69</v>
      </c>
      <c r="E5" s="14">
        <v>0.25</v>
      </c>
    </row>
    <row r="6" spans="1:5" ht="83.25" customHeight="1" x14ac:dyDescent="0.2">
      <c r="A6" s="6">
        <v>2</v>
      </c>
      <c r="B6" s="12" t="s">
        <v>56</v>
      </c>
      <c r="C6" s="14">
        <v>0.4</v>
      </c>
      <c r="D6" s="6" t="s">
        <v>69</v>
      </c>
      <c r="E6" s="14">
        <v>0.4</v>
      </c>
    </row>
  </sheetData>
  <mergeCells count="5">
    <mergeCell ref="A1:E1"/>
    <mergeCell ref="A2:E2"/>
    <mergeCell ref="A3:A4"/>
    <mergeCell ref="B3:C3"/>
    <mergeCell ref="D3:E3"/>
  </mergeCells>
  <phoneticPr fontId="1" type="noConversion"/>
  <printOptions horizontalCentered="1"/>
  <pageMargins left="0.70866141732283472" right="0.70866141732283472" top="0.74803149606299213" bottom="0.74803149606299213"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3</vt:i4>
      </vt:variant>
    </vt:vector>
  </HeadingPairs>
  <TitlesOfParts>
    <vt:vector size="8" baseType="lpstr">
      <vt:lpstr>Sheet1</vt:lpstr>
      <vt:lpstr>Sheet2</vt:lpstr>
      <vt:lpstr>Sheet3</vt:lpstr>
      <vt:lpstr>Sheet4</vt:lpstr>
      <vt:lpstr>Sheet5</vt:lpstr>
      <vt:lpstr>Sheet1!Print_Area</vt:lpstr>
      <vt:lpstr>Sheet2!Print_Area</vt:lpstr>
      <vt:lpstr>Sheet3!Print_Area</vt:lpstr>
    </vt:vector>
  </TitlesOfParts>
  <Company>DoubleOX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2019-06-28T02:29:15Z</cp:lastPrinted>
  <dcterms:created xsi:type="dcterms:W3CDTF">2019-06-26T07:32:07Z</dcterms:created>
  <dcterms:modified xsi:type="dcterms:W3CDTF">2019-07-03T08:20:29Z</dcterms:modified>
</cp:coreProperties>
</file>